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понедель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9" i="1" l="1"/>
  <c r="I9" i="1"/>
  <c r="J9" i="1"/>
  <c r="G9" i="1"/>
  <c r="E9" i="1"/>
  <c r="E24" i="1" l="1"/>
  <c r="I24" i="1" l="1"/>
  <c r="H24" i="1" l="1"/>
  <c r="J24" i="1"/>
  <c r="G24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<sst xmlns="http://schemas.openxmlformats.org/spreadsheetml/2006/main" count="54" uniqueCount="47">
  <si>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</si>
  <si>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</si>
  <si>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</si>
  <si>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</si>
  <si>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</si>
  <si>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</si>
  <si>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</si>
  <si>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</si>
  <si>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</si>
  <si>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</si>
  <si>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</si>
  <si>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</si>
  <si>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</si>
  <si>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</si>
  <si>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</si>
  <si>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</si>
  <si>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</si>
  <si>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</si>
  <si>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</si>
  <si>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</si>
  <si>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</si>
  <si>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</si>
  <si>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</si>
  <si>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</si>
  <si>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</si>
  <si>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</si>
  <si>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</si>
  <si>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</si>
  <si>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</si>
  <si>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</si>
  <si>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</si>
  <si>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</si>
  <si>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Огурец свежий</t>
  </si>
  <si>
    <t>мучное</t>
  </si>
  <si>
    <t>Макароны отварные с сыром</t>
  </si>
  <si>
    <t>Помидор свежий</t>
  </si>
  <si>
    <t>Изделия кондитерские</t>
  </si>
  <si>
    <t>Чай с сахаром</t>
  </si>
  <si>
    <t>Салат из капусты б/к (с морковью)</t>
  </si>
  <si>
    <t>Суп картофельный с крупой гнечневой, цыпленком</t>
  </si>
  <si>
    <t>Суп томатный с фасолью</t>
  </si>
  <si>
    <t>Плов</t>
  </si>
  <si>
    <t>Тефтели мясные с соусом</t>
  </si>
  <si>
    <t>Печень говячья, тушенная в соусе</t>
  </si>
  <si>
    <t>Каша рассыпчатая пшенная с маслом сливочным</t>
  </si>
  <si>
    <t>Картофель отварной с маслом сливочным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</si>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</sst>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/>
    <xf numFmtId="1" fontId="8" fillId="3" borderId="1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0" fillId="2" borderId="5" xfId="0" applyNumberFormat="1" applyFill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NumberFormat="1" applyFill="1" applyBorder="1" applyProtection="1"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8" fillId="2" borderId="11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Border="1"/>
    <xf numFmtId="0" fontId="12" fillId="2" borderId="16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7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1" xfId="0" applyNumberFormat="1" applyFont="1" applyFill="1" applyBorder="1" applyAlignment="1" applyProtection="1">
      <alignment horizontal="right"/>
      <protection locked="0"/>
    </xf>
    <xf numFmtId="1" fontId="8" fillId="2" borderId="11" xfId="0" applyNumberFormat="1" applyFont="1" applyFill="1" applyBorder="1" applyAlignment="1">
      <alignment horizontal="right" vertical="center" wrapText="1"/>
    </xf>
    <xf numFmtId="1" fontId="8" fillId="2" borderId="17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7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showWhiteSpace="0" zoomScaleNormal="10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19</v>
      </c>
      <c r="C1" s="12"/>
      <c r="D1" s="13"/>
      <c r="E1" t="s">
        <v>16</v>
      </c>
      <c r="F1" s="4" t="s">
        <v>20</v>
      </c>
      <c r="I1" t="s">
        <v>1</v>
      </c>
      <c r="J1" s="3">
        <v>45614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16" t="s">
        <v>10</v>
      </c>
      <c r="B4" s="17" t="s">
        <v>25</v>
      </c>
      <c r="C4" s="18">
        <v>1.1000000000000001</v>
      </c>
      <c r="D4" s="19" t="s">
        <v>34</v>
      </c>
      <c r="E4" s="20">
        <v>200</v>
      </c>
      <c r="F4" s="49"/>
      <c r="G4" s="50">
        <v>280</v>
      </c>
      <c r="H4" s="50">
        <v>11</v>
      </c>
      <c r="I4" s="50">
        <v>9</v>
      </c>
      <c r="J4" s="51">
        <v>38</v>
      </c>
    </row>
    <row r="5" spans="1:10" x14ac:dyDescent="0.25">
      <c r="A5" s="21"/>
      <c r="B5" s="17" t="s">
        <v>15</v>
      </c>
      <c r="C5" s="18">
        <v>4.0999999999999996</v>
      </c>
      <c r="D5" s="19" t="s">
        <v>35</v>
      </c>
      <c r="E5" s="20">
        <v>40</v>
      </c>
      <c r="F5" s="49"/>
      <c r="G5" s="50">
        <v>8</v>
      </c>
      <c r="H5" s="50">
        <v>0</v>
      </c>
      <c r="I5" s="50">
        <v>0</v>
      </c>
      <c r="J5" s="51">
        <v>1</v>
      </c>
    </row>
    <row r="6" spans="1:10" x14ac:dyDescent="0.25">
      <c r="A6" s="21"/>
      <c r="B6" s="22" t="s">
        <v>26</v>
      </c>
      <c r="C6" s="18">
        <v>4.1399999999999997</v>
      </c>
      <c r="D6" s="19" t="s">
        <v>36</v>
      </c>
      <c r="E6" s="23">
        <v>60</v>
      </c>
      <c r="F6" s="49"/>
      <c r="G6" s="50">
        <v>114</v>
      </c>
      <c r="H6" s="50">
        <v>6</v>
      </c>
      <c r="I6" s="50">
        <v>5</v>
      </c>
      <c r="J6" s="51">
        <v>11</v>
      </c>
    </row>
    <row r="7" spans="1:10" x14ac:dyDescent="0.25">
      <c r="A7" s="21"/>
      <c r="B7" s="24" t="s">
        <v>31</v>
      </c>
      <c r="C7" s="25">
        <v>8.1999999999999993</v>
      </c>
      <c r="D7" s="26" t="s">
        <v>37</v>
      </c>
      <c r="E7" s="27">
        <v>200</v>
      </c>
      <c r="F7" s="52"/>
      <c r="G7" s="53">
        <v>61</v>
      </c>
      <c r="H7" s="53">
        <v>0</v>
      </c>
      <c r="I7" s="53">
        <v>0</v>
      </c>
      <c r="J7" s="54">
        <v>15</v>
      </c>
    </row>
    <row r="8" spans="1:10" x14ac:dyDescent="0.25">
      <c r="A8" s="21"/>
      <c r="B8" s="28"/>
      <c r="C8" s="25"/>
      <c r="D8" s="29"/>
      <c r="E8" s="30"/>
      <c r="F8" s="52"/>
      <c r="G8" s="53"/>
      <c r="H8" s="53"/>
      <c r="I8" s="53"/>
      <c r="J8" s="54"/>
    </row>
    <row r="9" spans="1:10" ht="15.75" thickBot="1" x14ac:dyDescent="0.3">
      <c r="A9" s="21"/>
      <c r="B9" s="28"/>
      <c r="C9" s="31"/>
      <c r="D9" s="32" t="s">
        <v>21</v>
      </c>
      <c r="E9" s="33">
        <f>E4+E5+E6+E7+E8</f>
        <v>500</v>
      </c>
      <c r="F9" s="55">
        <v>73</v>
      </c>
      <c r="G9" s="56">
        <f>G4+G5+G6+G7+G8</f>
        <v>463</v>
      </c>
      <c r="H9" s="56">
        <f t="shared" ref="H9:J9" si="0">H4+H5+H6+H7+H8</f>
        <v>17</v>
      </c>
      <c r="I9" s="56">
        <f t="shared" si="0"/>
        <v>14</v>
      </c>
      <c r="J9" s="57">
        <f t="shared" si="0"/>
        <v>65</v>
      </c>
    </row>
    <row r="10" spans="1:10" ht="15.75" thickBot="1" x14ac:dyDescent="0.3">
      <c r="A10" s="34" t="s">
        <v>11</v>
      </c>
      <c r="B10" s="17" t="s">
        <v>12</v>
      </c>
      <c r="C10" s="35">
        <v>4.7</v>
      </c>
      <c r="D10" s="36" t="s">
        <v>38</v>
      </c>
      <c r="E10" s="37">
        <v>60</v>
      </c>
      <c r="F10" s="49"/>
      <c r="G10" s="58">
        <v>53</v>
      </c>
      <c r="H10" s="58">
        <v>1</v>
      </c>
      <c r="I10" s="58">
        <v>3</v>
      </c>
      <c r="J10" s="59">
        <v>6</v>
      </c>
    </row>
    <row r="11" spans="1:10" x14ac:dyDescent="0.25">
      <c r="A11" s="21"/>
      <c r="B11" s="38" t="s">
        <v>12</v>
      </c>
      <c r="C11" s="35">
        <v>4.4000000000000004</v>
      </c>
      <c r="D11" s="39" t="s">
        <v>32</v>
      </c>
      <c r="E11" s="40">
        <v>60</v>
      </c>
      <c r="F11" s="60"/>
      <c r="G11" s="60">
        <v>7</v>
      </c>
      <c r="H11" s="60">
        <v>0</v>
      </c>
      <c r="I11" s="60">
        <v>0</v>
      </c>
      <c r="J11" s="61">
        <v>1</v>
      </c>
    </row>
    <row r="12" spans="1:10" ht="30" x14ac:dyDescent="0.25">
      <c r="A12" s="21"/>
      <c r="B12" s="38" t="s">
        <v>13</v>
      </c>
      <c r="C12" s="35">
        <v>5.2</v>
      </c>
      <c r="D12" s="39" t="s">
        <v>39</v>
      </c>
      <c r="E12" s="40">
        <v>200</v>
      </c>
      <c r="F12" s="60"/>
      <c r="G12" s="60">
        <v>151</v>
      </c>
      <c r="H12" s="60">
        <v>7</v>
      </c>
      <c r="I12" s="60">
        <v>8</v>
      </c>
      <c r="J12" s="61">
        <v>14</v>
      </c>
    </row>
    <row r="13" spans="1:10" x14ac:dyDescent="0.25">
      <c r="A13" s="21"/>
      <c r="B13" s="38" t="s">
        <v>13</v>
      </c>
      <c r="C13" s="35">
        <v>5.15</v>
      </c>
      <c r="D13" s="39" t="s">
        <v>40</v>
      </c>
      <c r="E13" s="40">
        <v>200</v>
      </c>
      <c r="F13" s="60"/>
      <c r="G13" s="60">
        <v>97</v>
      </c>
      <c r="H13" s="60">
        <v>2</v>
      </c>
      <c r="I13" s="60">
        <v>3</v>
      </c>
      <c r="J13" s="61">
        <v>15</v>
      </c>
    </row>
    <row r="14" spans="1:10" x14ac:dyDescent="0.25">
      <c r="A14" s="21"/>
      <c r="B14" s="38" t="s">
        <v>14</v>
      </c>
      <c r="C14" s="35">
        <v>6.2</v>
      </c>
      <c r="D14" s="39" t="s">
        <v>41</v>
      </c>
      <c r="E14" s="40">
        <v>150</v>
      </c>
      <c r="F14" s="60"/>
      <c r="G14" s="60">
        <v>335</v>
      </c>
      <c r="H14" s="60">
        <v>13</v>
      </c>
      <c r="I14" s="60">
        <v>20</v>
      </c>
      <c r="J14" s="61">
        <v>16</v>
      </c>
    </row>
    <row r="15" spans="1:10" x14ac:dyDescent="0.25">
      <c r="A15" s="21"/>
      <c r="B15" s="38" t="s">
        <v>14</v>
      </c>
      <c r="C15" s="35">
        <v>6.15</v>
      </c>
      <c r="D15" s="39" t="s">
        <v>42</v>
      </c>
      <c r="E15" s="40">
        <v>90</v>
      </c>
      <c r="F15" s="60"/>
      <c r="G15" s="60">
        <v>174</v>
      </c>
      <c r="H15" s="60">
        <v>6</v>
      </c>
      <c r="I15" s="60">
        <v>12</v>
      </c>
      <c r="J15" s="61">
        <v>10</v>
      </c>
    </row>
    <row r="16" spans="1:10" x14ac:dyDescent="0.25">
      <c r="A16" s="21"/>
      <c r="B16" s="38" t="s">
        <v>14</v>
      </c>
      <c r="C16" s="35">
        <v>6.35</v>
      </c>
      <c r="D16" s="39" t="s">
        <v>43</v>
      </c>
      <c r="E16" s="40">
        <v>90</v>
      </c>
      <c r="F16" s="60"/>
      <c r="G16" s="60">
        <v>148</v>
      </c>
      <c r="H16" s="60">
        <v>11</v>
      </c>
      <c r="I16" s="60">
        <v>8</v>
      </c>
      <c r="J16" s="61">
        <v>8</v>
      </c>
    </row>
    <row r="17" spans="1:10" x14ac:dyDescent="0.25">
      <c r="A17" s="21"/>
      <c r="B17" s="38" t="s">
        <v>15</v>
      </c>
      <c r="C17" s="35">
        <v>7.1</v>
      </c>
      <c r="D17" s="39" t="s">
        <v>45</v>
      </c>
      <c r="E17" s="40">
        <v>150</v>
      </c>
      <c r="F17" s="60"/>
      <c r="G17" s="60">
        <v>133</v>
      </c>
      <c r="H17" s="60">
        <v>3</v>
      </c>
      <c r="I17" s="60">
        <v>4</v>
      </c>
      <c r="J17" s="61">
        <v>22</v>
      </c>
    </row>
    <row r="18" spans="1:10" ht="30" x14ac:dyDescent="0.25">
      <c r="A18" s="21"/>
      <c r="B18" s="38" t="s">
        <v>15</v>
      </c>
      <c r="C18" s="35">
        <v>7.2</v>
      </c>
      <c r="D18" s="39" t="s">
        <v>44</v>
      </c>
      <c r="E18" s="40">
        <v>150</v>
      </c>
      <c r="F18" s="60"/>
      <c r="G18" s="60">
        <v>208</v>
      </c>
      <c r="H18" s="60">
        <v>6</v>
      </c>
      <c r="I18" s="60">
        <v>5</v>
      </c>
      <c r="J18" s="61">
        <v>35</v>
      </c>
    </row>
    <row r="19" spans="1:10" x14ac:dyDescent="0.25">
      <c r="A19" s="21"/>
      <c r="B19" s="38" t="s">
        <v>28</v>
      </c>
      <c r="C19" s="35">
        <v>3.1</v>
      </c>
      <c r="D19" s="39" t="s">
        <v>23</v>
      </c>
      <c r="E19" s="40">
        <v>40</v>
      </c>
      <c r="F19" s="60"/>
      <c r="G19" s="60">
        <v>94</v>
      </c>
      <c r="H19" s="60">
        <v>3</v>
      </c>
      <c r="I19" s="60">
        <v>0</v>
      </c>
      <c r="J19" s="61">
        <v>20</v>
      </c>
    </row>
    <row r="20" spans="1:10" x14ac:dyDescent="0.25">
      <c r="A20" s="21"/>
      <c r="B20" s="38" t="s">
        <v>29</v>
      </c>
      <c r="C20" s="35">
        <v>3.2</v>
      </c>
      <c r="D20" s="39" t="s">
        <v>24</v>
      </c>
      <c r="E20" s="40">
        <v>40</v>
      </c>
      <c r="F20" s="60"/>
      <c r="G20" s="60">
        <v>108</v>
      </c>
      <c r="H20" s="60">
        <v>2</v>
      </c>
      <c r="I20" s="60">
        <v>0</v>
      </c>
      <c r="J20" s="61">
        <v>24</v>
      </c>
    </row>
    <row r="21" spans="1:10" x14ac:dyDescent="0.25">
      <c r="A21" s="21"/>
      <c r="B21" s="41" t="s">
        <v>22</v>
      </c>
      <c r="C21" s="42">
        <v>8.11</v>
      </c>
      <c r="D21" s="43" t="s">
        <v>46</v>
      </c>
      <c r="E21" s="44">
        <v>200</v>
      </c>
      <c r="F21" s="62"/>
      <c r="G21" s="62">
        <v>87</v>
      </c>
      <c r="H21" s="62">
        <v>1</v>
      </c>
      <c r="I21" s="62">
        <v>0</v>
      </c>
      <c r="J21" s="63">
        <v>20</v>
      </c>
    </row>
    <row r="22" spans="1:10" x14ac:dyDescent="0.25">
      <c r="A22" s="21"/>
      <c r="B22" s="41" t="s">
        <v>33</v>
      </c>
      <c r="C22" s="42">
        <v>3.16</v>
      </c>
      <c r="D22" s="43" t="s">
        <v>36</v>
      </c>
      <c r="E22" s="44">
        <v>25</v>
      </c>
      <c r="F22" s="62"/>
      <c r="G22" s="62">
        <v>33</v>
      </c>
      <c r="H22" s="62">
        <v>1</v>
      </c>
      <c r="I22" s="62">
        <v>2</v>
      </c>
      <c r="J22" s="63">
        <v>2.7</v>
      </c>
    </row>
    <row r="23" spans="1:10" ht="15.75" thickBot="1" x14ac:dyDescent="0.3">
      <c r="A23" s="21"/>
      <c r="B23" s="45"/>
      <c r="C23" s="46"/>
      <c r="D23" s="47" t="s">
        <v>30</v>
      </c>
      <c r="E23" s="48">
        <f>(E10+E11)/2+200+(E14+E15+E16)/3+(E17+E18)/2+(E19+E20)/2+E21+E22</f>
        <v>785</v>
      </c>
      <c r="F23" s="64">
        <v>129</v>
      </c>
      <c r="G23" s="64">
        <f>(G10+G11)/2+(G12+G13)/2+(G14+G15+G16)/3+(G17+G18)/2+(G19+G20)/2+G21+G22</f>
        <v>764.5</v>
      </c>
      <c r="H23" s="64">
        <f t="shared" ref="H23:J23" si="1">(H10+H11)/2+(H12+H13)/2+(H14+H15+H16)/3+(H17+H18)/2+(H19+H20)/2+H21+H22</f>
        <v>24</v>
      </c>
      <c r="I23" s="64">
        <f t="shared" si="1"/>
        <v>26.833333333333336</v>
      </c>
      <c r="J23" s="64">
        <f t="shared" si="1"/>
        <v>102.53333333333335</v>
      </c>
    </row>
    <row r="24" spans="1:10" ht="15.75" thickBot="1" x14ac:dyDescent="0.3">
      <c r="A24" s="9"/>
      <c r="B24" s="5"/>
      <c r="C24" s="6"/>
      <c r="D24" s="7" t="s">
        <v>27</v>
      </c>
      <c r="E24" s="8">
        <f>E23+E9</f>
        <v>1285</v>
      </c>
      <c r="F24" s="8">
        <v>202</v>
      </c>
      <c r="G24" s="8">
        <f>G9+G23</f>
        <v>1227.5</v>
      </c>
      <c r="H24" s="8">
        <f>H9+H23</f>
        <v>41</v>
      </c>
      <c r="I24" s="8">
        <f>I9+I23</f>
        <v>40.833333333333336</v>
      </c>
      <c r="J24" s="10">
        <f>J9+J23</f>
        <v>167.53333333333336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2024-11-15T12:43:05Z</dcterms:modified>
</cp:coreProperties>
</file>