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среда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J20" i="2" l="1"/>
  <c r="H20" i="2"/>
  <c r="I20" i="2"/>
  <c r="G20" i="2"/>
  <c r="E20" i="2" l="1"/>
  <c r="E10" i="2"/>
  <c r="E21" i="2" l="1"/>
  <c r="I21" i="2" l="1"/>
  <c r="H21" i="2"/>
  <c r="J21" i="2" l="1"/>
  <c r="G21" i="2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<sst xmlns="http://schemas.openxmlformats.org/spreadsheetml/2006/main" count="49" uniqueCount="44">
  <si>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</si>
  <si>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</si>
  <si>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</si>
  <si>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</si>
  <si>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</si>
  <si>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</si>
  <si>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</si>
  <si>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</si>
  <si>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</si>
  <si>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</si>
  <si>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</si>
  <si>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</si>
  <si>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</si>
  <si>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</si>
  <si>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</si>
  <si>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</si>
  <si>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</si>
  <si>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</si>
  <si>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</si>
  <si>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</si>
  <si>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</si>
  <si>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</si>
  <si>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</si>
  <si>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</si>
  <si>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</si>
  <si>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</si>
  <si>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</si>
  <si>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</si>
  <si>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</si>
  <si>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</si>
  <si>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</si>
  <si>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Каша жидкая молочная из манной крупы с маслом сливочным</t>
  </si>
  <si>
    <t>Запеканка творожная со сгущеным молоком</t>
  </si>
  <si>
    <t>Батон пектиновый</t>
  </si>
  <si>
    <t>Масло порциями сливочное</t>
  </si>
  <si>
    <t>Чай с сахаром</t>
  </si>
  <si>
    <t>Фрукт</t>
  </si>
  <si>
    <t>Салат из свеклы</t>
  </si>
  <si>
    <t xml:space="preserve">Суп лапша по-домашнему </t>
  </si>
  <si>
    <t>Котлеты рыбные Любительские</t>
  </si>
  <si>
    <t>Рулет рыбный</t>
  </si>
  <si>
    <t>Рагу из овощей</t>
  </si>
  <si>
    <t>Каша рассыпчатая из рисовой крупы с маслом сливочным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</si>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</sst>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1" fontId="6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0" borderId="5" xfId="0" applyNumberForma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0" borderId="1" xfId="0" applyNumberFormat="1" applyFill="1" applyBorder="1"/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Border="1"/>
    <xf numFmtId="0" fontId="0" fillId="0" borderId="11" xfId="0" applyNumberFormat="1" applyFill="1" applyBorder="1"/>
    <xf numFmtId="0" fontId="10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6" fillId="2" borderId="11" xfId="0" applyNumberFormat="1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Font="1" applyFill="1" applyBorder="1"/>
    <xf numFmtId="0" fontId="3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/>
    <xf numFmtId="0" fontId="5" fillId="2" borderId="1" xfId="0" applyNumberFormat="1" applyFont="1" applyFill="1" applyBorder="1" applyProtection="1">
      <protection locked="0"/>
    </xf>
    <xf numFmtId="0" fontId="8" fillId="2" borderId="11" xfId="0" applyNumberFormat="1" applyFont="1" applyFill="1" applyBorder="1" applyAlignment="1">
      <alignment horizontal="right" vertical="center" wrapText="1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6" fillId="3" borderId="13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5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9" fillId="2" borderId="11" xfId="0" applyNumberFormat="1" applyFont="1" applyFill="1" applyBorder="1" applyAlignment="1" applyProtection="1">
      <alignment horizontal="right"/>
      <protection locked="0"/>
    </xf>
    <xf numFmtId="1" fontId="8" fillId="2" borderId="1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" t="s">
        <v>19</v>
      </c>
      <c r="C1" s="5"/>
      <c r="D1" s="6"/>
      <c r="E1" s="3" t="s">
        <v>16</v>
      </c>
      <c r="F1" s="7" t="s">
        <v>20</v>
      </c>
      <c r="G1" s="3"/>
      <c r="H1" s="3"/>
      <c r="I1" s="3" t="s">
        <v>1</v>
      </c>
      <c r="J1" s="1">
        <v>45609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11" t="s">
        <v>10</v>
      </c>
      <c r="B4" s="12" t="s">
        <v>26</v>
      </c>
      <c r="C4" s="13">
        <v>1.3</v>
      </c>
      <c r="D4" s="14" t="s">
        <v>31</v>
      </c>
      <c r="E4" s="15">
        <v>130</v>
      </c>
      <c r="F4" s="50"/>
      <c r="G4" s="51">
        <v>140</v>
      </c>
      <c r="H4" s="51">
        <v>4</v>
      </c>
      <c r="I4" s="51">
        <v>5</v>
      </c>
      <c r="J4" s="51">
        <v>20</v>
      </c>
    </row>
    <row r="5" spans="1:10" ht="30" x14ac:dyDescent="0.25">
      <c r="A5" s="16"/>
      <c r="B5" s="12" t="s">
        <v>15</v>
      </c>
      <c r="C5" s="13">
        <v>2.2000000000000002</v>
      </c>
      <c r="D5" s="14" t="s">
        <v>32</v>
      </c>
      <c r="E5" s="15">
        <v>70</v>
      </c>
      <c r="F5" s="50"/>
      <c r="G5" s="51">
        <v>177</v>
      </c>
      <c r="H5" s="51">
        <v>14</v>
      </c>
      <c r="I5" s="51">
        <v>5</v>
      </c>
      <c r="J5" s="51">
        <v>19</v>
      </c>
    </row>
    <row r="6" spans="1:10" x14ac:dyDescent="0.25">
      <c r="A6" s="16"/>
      <c r="B6" s="17" t="s">
        <v>27</v>
      </c>
      <c r="C6" s="13">
        <v>3.3</v>
      </c>
      <c r="D6" s="14" t="s">
        <v>33</v>
      </c>
      <c r="E6" s="18">
        <v>20</v>
      </c>
      <c r="F6" s="50"/>
      <c r="G6" s="51">
        <v>52</v>
      </c>
      <c r="H6" s="51">
        <v>2</v>
      </c>
      <c r="I6" s="51">
        <v>1</v>
      </c>
      <c r="J6" s="51">
        <v>10</v>
      </c>
    </row>
    <row r="7" spans="1:10" x14ac:dyDescent="0.25">
      <c r="A7" s="19"/>
      <c r="B7" s="20" t="s">
        <v>12</v>
      </c>
      <c r="C7" s="21">
        <v>3.5</v>
      </c>
      <c r="D7" s="22" t="s">
        <v>34</v>
      </c>
      <c r="E7" s="23">
        <v>10</v>
      </c>
      <c r="F7" s="52"/>
      <c r="G7" s="53">
        <v>58</v>
      </c>
      <c r="H7" s="53">
        <v>0</v>
      </c>
      <c r="I7" s="53">
        <v>6</v>
      </c>
      <c r="J7" s="53">
        <v>0</v>
      </c>
    </row>
    <row r="8" spans="1:10" x14ac:dyDescent="0.25">
      <c r="A8" s="19"/>
      <c r="B8" s="24" t="s">
        <v>30</v>
      </c>
      <c r="C8" s="25">
        <v>8.1999999999999993</v>
      </c>
      <c r="D8" s="22" t="s">
        <v>35</v>
      </c>
      <c r="E8" s="26">
        <v>200</v>
      </c>
      <c r="F8" s="52"/>
      <c r="G8" s="53">
        <v>61</v>
      </c>
      <c r="H8" s="53">
        <v>0</v>
      </c>
      <c r="I8" s="53">
        <v>0</v>
      </c>
      <c r="J8" s="53">
        <v>15</v>
      </c>
    </row>
    <row r="9" spans="1:10" x14ac:dyDescent="0.25">
      <c r="A9" s="19"/>
      <c r="B9" s="27"/>
      <c r="C9" s="25"/>
      <c r="D9" s="22" t="s">
        <v>36</v>
      </c>
      <c r="E9" s="26">
        <v>200</v>
      </c>
      <c r="F9" s="52"/>
      <c r="G9" s="53">
        <v>82</v>
      </c>
      <c r="H9" s="53">
        <v>1</v>
      </c>
      <c r="I9" s="53">
        <v>1</v>
      </c>
      <c r="J9" s="53">
        <v>18</v>
      </c>
    </row>
    <row r="10" spans="1:10" ht="15.75" thickBot="1" x14ac:dyDescent="0.3">
      <c r="A10" s="19"/>
      <c r="B10" s="27"/>
      <c r="C10" s="28"/>
      <c r="D10" s="29" t="s">
        <v>21</v>
      </c>
      <c r="E10" s="30">
        <f>130+70+E6+E7+E8+E9</f>
        <v>630</v>
      </c>
      <c r="F10" s="54">
        <v>73</v>
      </c>
      <c r="G10" s="55">
        <f>G4+G5+G6+G8+G9+G7</f>
        <v>570</v>
      </c>
      <c r="H10" s="55">
        <f t="shared" ref="H10:J10" si="0">H4+H5+H6+H8+H9+H7</f>
        <v>21</v>
      </c>
      <c r="I10" s="55">
        <f t="shared" si="0"/>
        <v>18</v>
      </c>
      <c r="J10" s="55">
        <f t="shared" si="0"/>
        <v>82</v>
      </c>
    </row>
    <row r="11" spans="1:10" ht="15.75" thickBot="1" x14ac:dyDescent="0.3">
      <c r="A11" s="31" t="s">
        <v>11</v>
      </c>
      <c r="B11" s="12" t="s">
        <v>12</v>
      </c>
      <c r="C11" s="32">
        <v>4.5</v>
      </c>
      <c r="D11" s="33" t="s">
        <v>37</v>
      </c>
      <c r="E11" s="34">
        <v>60</v>
      </c>
      <c r="F11" s="50"/>
      <c r="G11" s="56">
        <v>50</v>
      </c>
      <c r="H11" s="56">
        <v>1</v>
      </c>
      <c r="I11" s="56">
        <v>3</v>
      </c>
      <c r="J11" s="57">
        <v>4</v>
      </c>
    </row>
    <row r="12" spans="1:10" x14ac:dyDescent="0.25">
      <c r="A12" s="16"/>
      <c r="B12" s="35" t="s">
        <v>13</v>
      </c>
      <c r="C12" s="32">
        <v>5.9</v>
      </c>
      <c r="D12" s="36" t="s">
        <v>38</v>
      </c>
      <c r="E12" s="37">
        <v>200</v>
      </c>
      <c r="F12" s="58"/>
      <c r="G12" s="58">
        <v>176</v>
      </c>
      <c r="H12" s="58">
        <v>8</v>
      </c>
      <c r="I12" s="58">
        <v>7</v>
      </c>
      <c r="J12" s="59">
        <v>21</v>
      </c>
    </row>
    <row r="13" spans="1:10" x14ac:dyDescent="0.25">
      <c r="A13" s="16"/>
      <c r="B13" s="35" t="s">
        <v>14</v>
      </c>
      <c r="C13" s="32">
        <v>6.18</v>
      </c>
      <c r="D13" s="36" t="s">
        <v>39</v>
      </c>
      <c r="E13" s="37">
        <v>90</v>
      </c>
      <c r="F13" s="58"/>
      <c r="G13" s="58">
        <v>124</v>
      </c>
      <c r="H13" s="58">
        <v>11</v>
      </c>
      <c r="I13" s="58">
        <v>6</v>
      </c>
      <c r="J13" s="59">
        <v>6</v>
      </c>
    </row>
    <row r="14" spans="1:10" x14ac:dyDescent="0.25">
      <c r="A14" s="16"/>
      <c r="B14" s="35" t="s">
        <v>14</v>
      </c>
      <c r="C14" s="32">
        <v>6.3</v>
      </c>
      <c r="D14" s="36" t="s">
        <v>40</v>
      </c>
      <c r="E14" s="37">
        <v>90</v>
      </c>
      <c r="F14" s="58"/>
      <c r="G14" s="58">
        <v>160</v>
      </c>
      <c r="H14" s="58">
        <v>14</v>
      </c>
      <c r="I14" s="58">
        <v>9</v>
      </c>
      <c r="J14" s="59">
        <v>6</v>
      </c>
    </row>
    <row r="15" spans="1:10" x14ac:dyDescent="0.25">
      <c r="A15" s="16"/>
      <c r="B15" s="35" t="s">
        <v>15</v>
      </c>
      <c r="C15" s="32">
        <v>7.3</v>
      </c>
      <c r="D15" s="36" t="s">
        <v>41</v>
      </c>
      <c r="E15" s="37">
        <v>150</v>
      </c>
      <c r="F15" s="58"/>
      <c r="G15" s="58">
        <v>145</v>
      </c>
      <c r="H15" s="58">
        <v>3</v>
      </c>
      <c r="I15" s="58">
        <v>6</v>
      </c>
      <c r="J15" s="59">
        <v>19</v>
      </c>
    </row>
    <row r="16" spans="1:10" ht="30" x14ac:dyDescent="0.25">
      <c r="A16" s="16"/>
      <c r="B16" s="35" t="s">
        <v>15</v>
      </c>
      <c r="C16" s="32">
        <v>7.2</v>
      </c>
      <c r="D16" s="36" t="s">
        <v>42</v>
      </c>
      <c r="E16" s="37">
        <v>150</v>
      </c>
      <c r="F16" s="58"/>
      <c r="G16" s="58">
        <v>186</v>
      </c>
      <c r="H16" s="58">
        <v>4</v>
      </c>
      <c r="I16" s="58">
        <v>3</v>
      </c>
      <c r="J16" s="59">
        <v>35</v>
      </c>
    </row>
    <row r="17" spans="1:10" ht="30" x14ac:dyDescent="0.25">
      <c r="A17" s="16"/>
      <c r="B17" s="38" t="s">
        <v>22</v>
      </c>
      <c r="C17" s="39">
        <v>8.17</v>
      </c>
      <c r="D17" s="40" t="s">
        <v>43</v>
      </c>
      <c r="E17" s="41">
        <v>200</v>
      </c>
      <c r="F17" s="60"/>
      <c r="G17" s="60">
        <v>78</v>
      </c>
      <c r="H17" s="60">
        <v>0</v>
      </c>
      <c r="I17" s="60">
        <v>0</v>
      </c>
      <c r="J17" s="61">
        <v>19</v>
      </c>
    </row>
    <row r="18" spans="1:10" x14ac:dyDescent="0.25">
      <c r="A18" s="16"/>
      <c r="B18" s="35" t="s">
        <v>28</v>
      </c>
      <c r="C18" s="32">
        <v>3.1</v>
      </c>
      <c r="D18" s="36" t="s">
        <v>23</v>
      </c>
      <c r="E18" s="37">
        <v>30</v>
      </c>
      <c r="F18" s="58"/>
      <c r="G18" s="58">
        <v>70</v>
      </c>
      <c r="H18" s="58">
        <v>2</v>
      </c>
      <c r="I18" s="58">
        <v>0</v>
      </c>
      <c r="J18" s="59">
        <v>15</v>
      </c>
    </row>
    <row r="19" spans="1:10" x14ac:dyDescent="0.25">
      <c r="A19" s="16"/>
      <c r="B19" s="35" t="s">
        <v>29</v>
      </c>
      <c r="C19" s="32">
        <v>3.2</v>
      </c>
      <c r="D19" s="36" t="s">
        <v>24</v>
      </c>
      <c r="E19" s="37">
        <v>40</v>
      </c>
      <c r="F19" s="58"/>
      <c r="G19" s="58">
        <v>108</v>
      </c>
      <c r="H19" s="58">
        <v>2</v>
      </c>
      <c r="I19" s="58">
        <v>0</v>
      </c>
      <c r="J19" s="59">
        <v>24</v>
      </c>
    </row>
    <row r="20" spans="1:10" ht="15.75" thickBot="1" x14ac:dyDescent="0.3">
      <c r="A20" s="16"/>
      <c r="B20" s="42"/>
      <c r="C20" s="43"/>
      <c r="D20" s="29" t="s">
        <v>21</v>
      </c>
      <c r="E20" s="44">
        <f>E11+200+(E13+E14)/2+(E15+E16)/2+E17+(E18+E190)/2+E19</f>
        <v>755</v>
      </c>
      <c r="F20" s="62">
        <v>94</v>
      </c>
      <c r="G20" s="63">
        <f>G11+(G13+G14)/2+(G15+G16)/2+G17+(G18+G190)/2+G19+G12</f>
        <v>754.5</v>
      </c>
      <c r="H20" s="63">
        <f t="shared" ref="H20:I20" si="1">H11+(H13+H14)/2+(H15+H16)/2+H17+(H18+H190)/2+H19+H12</f>
        <v>28</v>
      </c>
      <c r="I20" s="63">
        <f t="shared" si="1"/>
        <v>22</v>
      </c>
      <c r="J20" s="63">
        <f>J11+(J13+J14)/2+(J15+J16)/2+J17+(J18+J190)/2+J19+J12</f>
        <v>108.5</v>
      </c>
    </row>
    <row r="21" spans="1:10" ht="15.75" thickBot="1" x14ac:dyDescent="0.3">
      <c r="A21" s="45"/>
      <c r="B21" s="46"/>
      <c r="C21" s="47"/>
      <c r="D21" s="48" t="s">
        <v>25</v>
      </c>
      <c r="E21" s="49">
        <f>E10+E20</f>
        <v>1385</v>
      </c>
      <c r="F21" s="2">
        <v>167</v>
      </c>
      <c r="G21" s="2">
        <f>G10+G20</f>
        <v>1324.5</v>
      </c>
      <c r="H21" s="2">
        <f>H10+H20</f>
        <v>49</v>
      </c>
      <c r="I21" s="2">
        <f>I10+I20</f>
        <v>40</v>
      </c>
      <c r="J21" s="2">
        <f>J10+J20</f>
        <v>190.5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2024-11-12T11:35:47Z</dcterms:modified>
</cp:coreProperties>
</file>