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четверг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I20" i="2" s="1"/>
  <c r="J19" i="2"/>
  <c r="G19" i="2"/>
  <c r="E20" i="2"/>
  <c r="J9" i="2"/>
  <c r="J20" i="2" s="1"/>
  <c r="I9" i="2"/>
  <c r="H9" i="2"/>
  <c r="H20" i="2" s="1"/>
  <c r="G9" i="2"/>
  <c r="E9" i="2"/>
  <c r="G20" i="2" l="1"/>
  <c r="E19" i="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<sst xmlns="http://schemas.openxmlformats.org/spreadsheetml/2006/main" count="46" uniqueCount="41">
  <si>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</si>
  <si>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</si>
  <si>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</si>
  <si>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</si>
  <si>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</si>
  <si>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</si>
  <si>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</si>
  <si>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</si>
  <si>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</si>
  <si>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</si>
  <si>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</si>
  <si>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</si>
  <si>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</si>
  <si>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</si>
  <si>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</si>
  <si>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</si>
  <si>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</si>
  <si>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</si>
  <si>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</si>
  <si>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</si>
  <si>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</si>
  <si>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</si>
  <si>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</si>
  <si>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</si>
  <si>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</si>
  <si>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</si>
  <si>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</si>
  <si>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</si>
  <si>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</si>
  <si>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</si>
  <si>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</si>
  <si>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Картофель по-деревенски</t>
  </si>
  <si>
    <t>Паста с мясным соусом</t>
  </si>
  <si>
    <t>Огурец свежий</t>
  </si>
  <si>
    <t>Чай с сахаром и ломоном</t>
  </si>
  <si>
    <t>Суп картофельный с горохом, цыпленком и сухарями</t>
  </si>
  <si>
    <t>Тефтели мясные с соусом</t>
  </si>
  <si>
    <t>Цыплята (бедро н/к) запеченые</t>
  </si>
  <si>
    <t>Каша рассыпчатая из гречневой крупы с маслом сливочным</t>
  </si>
  <si>
    <t>Компот из фруктов и ягод с/м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</si>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</sst>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2" fontId="1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Protection="1">
      <protection locked="0"/>
    </xf>
    <xf numFmtId="0" fontId="9" fillId="2" borderId="11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0" borderId="11" xfId="0" applyNumberFormat="1" applyFont="1" applyFill="1" applyBorder="1"/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9" fillId="2" borderId="1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14" t="s">
        <v>19</v>
      </c>
      <c r="C1" s="15"/>
      <c r="D1" s="16"/>
      <c r="E1" s="13" t="s">
        <v>16</v>
      </c>
      <c r="F1" s="17" t="s">
        <v>20</v>
      </c>
      <c r="G1" s="13"/>
      <c r="H1" s="13"/>
      <c r="I1" s="13" t="s">
        <v>1</v>
      </c>
      <c r="J1" s="1">
        <v>45610</v>
      </c>
    </row>
    <row r="2" spans="1:10" ht="7.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8" t="s">
        <v>2</v>
      </c>
      <c r="B3" s="19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 x14ac:dyDescent="0.3">
      <c r="A4" s="21" t="s">
        <v>10</v>
      </c>
      <c r="B4" s="48" t="s">
        <v>26</v>
      </c>
      <c r="C4" s="22">
        <v>6.22</v>
      </c>
      <c r="D4" s="23" t="s">
        <v>32</v>
      </c>
      <c r="E4" s="24">
        <v>150</v>
      </c>
      <c r="F4" s="2"/>
      <c r="G4" s="53">
        <v>283</v>
      </c>
      <c r="H4" s="53">
        <v>11</v>
      </c>
      <c r="I4" s="53">
        <v>15</v>
      </c>
      <c r="J4" s="53">
        <v>26</v>
      </c>
    </row>
    <row r="5" spans="1:10" x14ac:dyDescent="0.25">
      <c r="A5" s="25"/>
      <c r="B5" s="48" t="s">
        <v>15</v>
      </c>
      <c r="C5" s="22">
        <v>4.4000000000000004</v>
      </c>
      <c r="D5" s="23" t="s">
        <v>33</v>
      </c>
      <c r="E5" s="24">
        <v>30</v>
      </c>
      <c r="F5" s="2"/>
      <c r="G5" s="53">
        <v>3</v>
      </c>
      <c r="H5" s="53">
        <v>0</v>
      </c>
      <c r="I5" s="53">
        <v>0</v>
      </c>
      <c r="J5" s="53">
        <v>1</v>
      </c>
    </row>
    <row r="6" spans="1:10" x14ac:dyDescent="0.25">
      <c r="A6" s="25"/>
      <c r="B6" s="49" t="s">
        <v>27</v>
      </c>
      <c r="C6" s="22">
        <v>3.1</v>
      </c>
      <c r="D6" s="23" t="s">
        <v>23</v>
      </c>
      <c r="E6" s="27">
        <v>20</v>
      </c>
      <c r="F6" s="2"/>
      <c r="G6" s="53">
        <v>52</v>
      </c>
      <c r="H6" s="53">
        <v>2</v>
      </c>
      <c r="I6" s="53">
        <v>1</v>
      </c>
      <c r="J6" s="53">
        <v>10</v>
      </c>
    </row>
    <row r="7" spans="1:10" x14ac:dyDescent="0.25">
      <c r="A7" s="28"/>
      <c r="B7" s="50" t="s">
        <v>30</v>
      </c>
      <c r="C7" s="30">
        <v>8.3000000000000007</v>
      </c>
      <c r="D7" s="31" t="s">
        <v>34</v>
      </c>
      <c r="E7" s="32">
        <v>200</v>
      </c>
      <c r="F7" s="3"/>
      <c r="G7" s="54">
        <v>62</v>
      </c>
      <c r="H7" s="54">
        <v>0</v>
      </c>
      <c r="I7" s="54">
        <v>0</v>
      </c>
      <c r="J7" s="54">
        <v>15</v>
      </c>
    </row>
    <row r="8" spans="1:10" x14ac:dyDescent="0.25">
      <c r="A8" s="28"/>
      <c r="B8" s="29"/>
      <c r="C8" s="30"/>
      <c r="D8" s="33"/>
      <c r="E8" s="34"/>
      <c r="F8" s="3"/>
      <c r="G8" s="54"/>
      <c r="H8" s="54"/>
      <c r="I8" s="54"/>
      <c r="J8" s="54"/>
    </row>
    <row r="9" spans="1:10" ht="15.75" thickBot="1" x14ac:dyDescent="0.3">
      <c r="A9" s="28"/>
      <c r="B9" s="29"/>
      <c r="C9" s="35"/>
      <c r="D9" s="36" t="s">
        <v>21</v>
      </c>
      <c r="E9" s="37">
        <f>E4+E5+E6+200</f>
        <v>400</v>
      </c>
      <c r="F9" s="4">
        <v>73</v>
      </c>
      <c r="G9" s="55">
        <f>G4+G5+G6+G7</f>
        <v>400</v>
      </c>
      <c r="H9" s="55">
        <f t="shared" ref="H9:J9" si="0">H4+H5+H6+H7</f>
        <v>13</v>
      </c>
      <c r="I9" s="55">
        <f t="shared" si="0"/>
        <v>16</v>
      </c>
      <c r="J9" s="55">
        <f t="shared" si="0"/>
        <v>52</v>
      </c>
    </row>
    <row r="10" spans="1:10" ht="30.75" thickBot="1" x14ac:dyDescent="0.3">
      <c r="A10" s="38" t="s">
        <v>11</v>
      </c>
      <c r="B10" s="48" t="s">
        <v>12</v>
      </c>
      <c r="C10" s="39">
        <v>4.7</v>
      </c>
      <c r="D10" s="63" t="s">
        <v>40</v>
      </c>
      <c r="E10" s="40">
        <v>60</v>
      </c>
      <c r="F10" s="2"/>
      <c r="G10" s="56">
        <v>53</v>
      </c>
      <c r="H10" s="56">
        <v>1</v>
      </c>
      <c r="I10" s="56">
        <v>3</v>
      </c>
      <c r="J10" s="57">
        <v>6</v>
      </c>
    </row>
    <row r="11" spans="1:10" ht="30" x14ac:dyDescent="0.25">
      <c r="A11" s="25"/>
      <c r="B11" s="51" t="s">
        <v>13</v>
      </c>
      <c r="C11" s="39">
        <v>5.6</v>
      </c>
      <c r="D11" s="41" t="s">
        <v>35</v>
      </c>
      <c r="E11" s="42">
        <v>200</v>
      </c>
      <c r="F11" s="11"/>
      <c r="G11" s="58">
        <v>219</v>
      </c>
      <c r="H11" s="58">
        <v>10</v>
      </c>
      <c r="I11" s="58">
        <v>8</v>
      </c>
      <c r="J11" s="59">
        <v>26</v>
      </c>
    </row>
    <row r="12" spans="1:10" x14ac:dyDescent="0.25">
      <c r="A12" s="25"/>
      <c r="B12" s="51" t="s">
        <v>14</v>
      </c>
      <c r="C12" s="39">
        <v>6.15</v>
      </c>
      <c r="D12" s="41" t="s">
        <v>36</v>
      </c>
      <c r="E12" s="42">
        <v>90</v>
      </c>
      <c r="F12" s="11"/>
      <c r="G12" s="58">
        <v>174</v>
      </c>
      <c r="H12" s="58">
        <v>6</v>
      </c>
      <c r="I12" s="58">
        <v>12</v>
      </c>
      <c r="J12" s="59">
        <v>10</v>
      </c>
    </row>
    <row r="13" spans="1:10" x14ac:dyDescent="0.25">
      <c r="A13" s="25"/>
      <c r="B13" s="51" t="s">
        <v>14</v>
      </c>
      <c r="C13" s="39">
        <v>6.6</v>
      </c>
      <c r="D13" s="41" t="s">
        <v>37</v>
      </c>
      <c r="E13" s="42">
        <v>100</v>
      </c>
      <c r="F13" s="11"/>
      <c r="G13" s="58">
        <v>197</v>
      </c>
      <c r="H13" s="58">
        <v>16</v>
      </c>
      <c r="I13" s="58">
        <v>15</v>
      </c>
      <c r="J13" s="59">
        <v>0</v>
      </c>
    </row>
    <row r="14" spans="1:10" ht="30" x14ac:dyDescent="0.25">
      <c r="A14" s="25"/>
      <c r="B14" s="51" t="s">
        <v>15</v>
      </c>
      <c r="C14" s="39">
        <v>7.2</v>
      </c>
      <c r="D14" s="41" t="s">
        <v>38</v>
      </c>
      <c r="E14" s="42">
        <v>150</v>
      </c>
      <c r="F14" s="11"/>
      <c r="G14" s="58">
        <v>203</v>
      </c>
      <c r="H14" s="58">
        <v>7</v>
      </c>
      <c r="I14" s="58">
        <v>5</v>
      </c>
      <c r="J14" s="59">
        <v>33</v>
      </c>
    </row>
    <row r="15" spans="1:10" x14ac:dyDescent="0.25">
      <c r="A15" s="25"/>
      <c r="B15" s="51" t="s">
        <v>15</v>
      </c>
      <c r="C15" s="39">
        <v>7.7</v>
      </c>
      <c r="D15" s="41" t="s">
        <v>31</v>
      </c>
      <c r="E15" s="42">
        <v>150</v>
      </c>
      <c r="F15" s="11"/>
      <c r="G15" s="58">
        <v>168</v>
      </c>
      <c r="H15" s="58">
        <v>3</v>
      </c>
      <c r="I15" s="58">
        <v>7</v>
      </c>
      <c r="J15" s="59">
        <v>24</v>
      </c>
    </row>
    <row r="16" spans="1:10" x14ac:dyDescent="0.25">
      <c r="A16" s="25"/>
      <c r="B16" s="52" t="s">
        <v>22</v>
      </c>
      <c r="C16" s="43">
        <v>8.1</v>
      </c>
      <c r="D16" s="44" t="s">
        <v>39</v>
      </c>
      <c r="E16" s="45">
        <v>200</v>
      </c>
      <c r="F16" s="12"/>
      <c r="G16" s="60">
        <v>67</v>
      </c>
      <c r="H16" s="60">
        <v>0</v>
      </c>
      <c r="I16" s="60">
        <v>0</v>
      </c>
      <c r="J16" s="61">
        <v>16</v>
      </c>
    </row>
    <row r="17" spans="1:10" x14ac:dyDescent="0.25">
      <c r="A17" s="25"/>
      <c r="B17" s="51" t="s">
        <v>28</v>
      </c>
      <c r="C17" s="39">
        <v>3.1</v>
      </c>
      <c r="D17" s="41" t="s">
        <v>23</v>
      </c>
      <c r="E17" s="42">
        <v>20</v>
      </c>
      <c r="F17" s="11"/>
      <c r="G17" s="58">
        <v>47</v>
      </c>
      <c r="H17" s="58">
        <v>2</v>
      </c>
      <c r="I17" s="58">
        <v>0</v>
      </c>
      <c r="J17" s="59">
        <v>10</v>
      </c>
    </row>
    <row r="18" spans="1:10" x14ac:dyDescent="0.25">
      <c r="A18" s="25"/>
      <c r="B18" s="51" t="s">
        <v>29</v>
      </c>
      <c r="C18" s="39">
        <v>3.2</v>
      </c>
      <c r="D18" s="41" t="s">
        <v>24</v>
      </c>
      <c r="E18" s="42">
        <v>20</v>
      </c>
      <c r="F18" s="11"/>
      <c r="G18" s="58">
        <v>54</v>
      </c>
      <c r="H18" s="58">
        <v>1</v>
      </c>
      <c r="I18" s="58">
        <v>0</v>
      </c>
      <c r="J18" s="59">
        <v>12</v>
      </c>
    </row>
    <row r="19" spans="1:10" ht="15.75" thickBot="1" x14ac:dyDescent="0.3">
      <c r="A19" s="25"/>
      <c r="B19" s="26"/>
      <c r="C19" s="46"/>
      <c r="D19" s="36" t="s">
        <v>21</v>
      </c>
      <c r="E19" s="47">
        <f>E10+200+(E12+E13)/2+(E14+E15)/2+E16+(E17+E189)/2+E18</f>
        <v>735</v>
      </c>
      <c r="F19" s="10">
        <v>94</v>
      </c>
      <c r="G19" s="62">
        <f>G10+G11+(G12+G13)/2+(G14+G15)/2+G16+(G17+G18)/2</f>
        <v>760.5</v>
      </c>
      <c r="H19" s="62">
        <f t="shared" ref="H19:J19" si="1">H10+H11+(H12+H13)/2+(H14+H15)/2+H16+(H17+H18)/2</f>
        <v>28.5</v>
      </c>
      <c r="I19" s="62">
        <f t="shared" si="1"/>
        <v>30.5</v>
      </c>
      <c r="J19" s="62">
        <f t="shared" si="1"/>
        <v>92.5</v>
      </c>
    </row>
    <row r="20" spans="1:10" ht="15.75" thickBot="1" x14ac:dyDescent="0.3">
      <c r="A20" s="5"/>
      <c r="B20" s="6"/>
      <c r="C20" s="7"/>
      <c r="D20" s="8" t="s">
        <v>25</v>
      </c>
      <c r="E20" s="9">
        <f>E9+E19</f>
        <v>1135</v>
      </c>
      <c r="F20" s="9">
        <v>167</v>
      </c>
      <c r="G20" s="9">
        <f t="shared" ref="G20:J20" si="2">G9+G19</f>
        <v>1160.5</v>
      </c>
      <c r="H20" s="9">
        <f t="shared" si="2"/>
        <v>41.5</v>
      </c>
      <c r="I20" s="9">
        <f t="shared" si="2"/>
        <v>46.5</v>
      </c>
      <c r="J20" s="9">
        <f t="shared" si="2"/>
        <v>144.5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2024-11-13T09:16:17Z</dcterms:modified>
</cp:coreProperties>
</file>