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вторник\"/>
    </mc:Choice>
  </mc:AlternateContent>
  <bookViews>
    <workbookView xWindow="0" yWindow="0" windowWidth="28800" windowHeight="12030"/>
  </bookViews>
  <sheets>
    <sheet name="КМ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E21" i="2"/>
  <c r="E20" i="2"/>
  <c r="G10" i="2"/>
  <c r="E10" i="2"/>
  <c r="H20" i="2" l="1"/>
  <c r="I20" i="2"/>
  <c r="J20" i="2"/>
  <c r="J10" i="2" l="1"/>
  <c r="I10" i="2"/>
  <c r="H10" i="2"/>
  <c r="I21" i="2" l="1"/>
  <c r="H21" i="2"/>
  <c r="J21" i="2" l="1"/>
  <c r="G21" i="2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<sst xmlns="http://schemas.openxmlformats.org/spreadsheetml/2006/main" count="50" uniqueCount="45">
  <si>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</si>
  <si>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</si>
  <si>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</si>
  <si>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</si>
  <si>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</si>
  <si>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</si>
  <si>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</si>
  <si>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</si>
  <si>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</si>
  <si>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</si>
  <si>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</si>
  <si>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</si>
  <si>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</si>
  <si>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</si>
  <si>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</si>
  <si>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</si>
  <si>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</si>
  <si>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</si>
  <si>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</si>
  <si>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</si>
  <si>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</si>
  <si>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</si>
  <si>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</si>
  <si>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</si>
  <si>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</si>
  <si>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</si>
  <si>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</si>
  <si>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хлеб белый</t>
  </si>
  <si>
    <t>хлеб бел.</t>
  </si>
  <si>
    <t>хлеб черн.</t>
  </si>
  <si>
    <t>гор. напиток</t>
  </si>
  <si>
    <t>Пудинг мясной</t>
  </si>
  <si>
    <t>мучное</t>
  </si>
  <si>
    <t>Чай витаминный с плодами шиповника</t>
  </si>
  <si>
    <t>Борщ с капустой и картофелем, со сметаной</t>
  </si>
  <si>
    <t>Биточки Школьные</t>
  </si>
  <si>
    <t>Гуляш</t>
  </si>
  <si>
    <t>Каша рассыпчатая пшенная с маслом сливочным</t>
  </si>
  <si>
    <t>Пюре картофельное</t>
  </si>
  <si>
    <t>Компот из свежих плодов (яблок)</t>
  </si>
  <si>
    <t>Каша рассыпчатая из гречневой крупы с маслом сливочным</t>
  </si>
  <si>
    <t>Оладьи из полуфабрикатов с повидлом</t>
  </si>
  <si>
    <t>Огурец соленый</t>
  </si>
  <si>
    <t>Доп рацион</t>
  </si>
  <si>
    <t>Сок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</si>
</sst>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9" fillId="2" borderId="1" xfId="0" applyNumberFormat="1" applyFont="1" applyFill="1" applyBorder="1" applyProtection="1">
      <protection locked="0"/>
    </xf>
    <xf numFmtId="1" fontId="8" fillId="3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4" xfId="0" applyNumberFormat="1" applyBorder="1"/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Border="1"/>
    <xf numFmtId="0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Border="1"/>
    <xf numFmtId="0" fontId="12" fillId="2" borderId="1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2" xfId="0" applyNumberFormat="1" applyBorder="1"/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0" fillId="3" borderId="14" xfId="0" applyNumberFormat="1" applyFill="1" applyBorder="1"/>
    <xf numFmtId="0" fontId="0" fillId="3" borderId="13" xfId="0" applyNumberFormat="1" applyFill="1" applyBorder="1"/>
    <xf numFmtId="0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Alignment="1" applyProtection="1">
      <alignment wrapText="1"/>
      <protection locked="0"/>
    </xf>
    <xf numFmtId="0" fontId="8" fillId="3" borderId="13" xfId="0" applyNumberFormat="1" applyFont="1" applyFill="1" applyBorder="1" applyAlignment="1" applyProtection="1">
      <alignment horizontal="right" vertical="center"/>
      <protection locked="0"/>
    </xf>
    <xf numFmtId="1" fontId="7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1" xfId="0" applyNumberFormat="1" applyFont="1" applyFill="1" applyBorder="1" applyAlignment="1" applyProtection="1">
      <alignment horizontal="right"/>
      <protection locked="0"/>
    </xf>
    <xf numFmtId="1" fontId="7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6" xfId="0" applyNumberFormat="1" applyFont="1" applyFill="1" applyBorder="1" applyAlignment="1">
      <alignment horizontal="right" vertical="center" wrapText="1"/>
    </xf>
    <xf numFmtId="0" fontId="0" fillId="0" borderId="5" xfId="0" applyNumberFormat="1" applyFill="1" applyBorder="1"/>
    <xf numFmtId="0" fontId="0" fillId="0" borderId="1" xfId="0" applyNumberFormat="1" applyFill="1" applyBorder="1"/>
    <xf numFmtId="0" fontId="0" fillId="0" borderId="11" xfId="0" applyNumberFormat="1" applyFill="1" applyBorder="1"/>
    <xf numFmtId="0" fontId="0" fillId="0" borderId="1" xfId="0" applyNumberFormat="1" applyFont="1" applyFill="1" applyBorder="1"/>
    <xf numFmtId="0" fontId="0" fillId="0" borderId="11" xfId="0" applyNumberFormat="1" applyFont="1" applyFill="1" applyBorder="1"/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7" xfId="0" applyNumberFormat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8" fillId="2" borderId="18" xfId="0" applyNumberFormat="1" applyFont="1" applyFill="1" applyBorder="1" applyAlignment="1">
      <alignment horizontal="left" vertical="center" wrapText="1"/>
    </xf>
    <xf numFmtId="0" fontId="8" fillId="2" borderId="18" xfId="0" applyNumberFormat="1" applyFont="1" applyFill="1" applyBorder="1" applyAlignment="1">
      <alignment horizontal="right" vertical="center" wrapText="1"/>
    </xf>
    <xf numFmtId="1" fontId="8" fillId="2" borderId="18" xfId="0" applyNumberFormat="1" applyFont="1" applyFill="1" applyBorder="1" applyAlignment="1" applyProtection="1">
      <alignment horizontal="right"/>
      <protection locked="0"/>
    </xf>
    <xf numFmtId="1" fontId="8" fillId="2" borderId="18" xfId="0" applyNumberFormat="1" applyFont="1" applyFill="1" applyBorder="1" applyAlignment="1">
      <alignment horizontal="right" vertical="center" wrapText="1"/>
    </xf>
    <xf numFmtId="0" fontId="0" fillId="2" borderId="19" xfId="0" applyNumberFormat="1" applyFill="1" applyBorder="1" applyProtection="1">
      <protection locked="0"/>
    </xf>
    <xf numFmtId="0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3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3" xfId="0" applyNumberFormat="1" applyFont="1" applyFill="1" applyBorder="1" applyAlignment="1" applyProtection="1">
      <alignment horizontal="right"/>
      <protection locked="0"/>
    </xf>
    <xf numFmtId="1" fontId="7" fillId="2" borderId="13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20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7" fillId="2" borderId="5" xfId="0" applyNumberFormat="1" applyFont="1" applyFill="1" applyBorder="1" applyAlignment="1">
      <alignment horizontal="right" vertical="center" wrapText="1"/>
    </xf>
    <xf numFmtId="1" fontId="7" fillId="2" borderId="5" xfId="0" applyNumberFormat="1" applyFont="1" applyFill="1" applyBorder="1" applyAlignment="1" applyProtection="1">
      <alignment horizontal="right"/>
      <protection locked="0"/>
    </xf>
    <xf numFmtId="1" fontId="7" fillId="2" borderId="5" xfId="0" applyNumberFormat="1" applyFont="1" applyFill="1" applyBorder="1" applyAlignment="1">
      <alignment horizontal="right" vertical="center" wrapText="1"/>
    </xf>
    <xf numFmtId="1" fontId="7" fillId="2" borderId="21" xfId="0" applyNumberFormat="1" applyFont="1" applyFill="1" applyBorder="1" applyAlignment="1">
      <alignment horizontal="right" vertical="center" wrapText="1"/>
    </xf>
    <xf numFmtId="0" fontId="0" fillId="0" borderId="22" xfId="0" applyNumberFormat="1" applyBorder="1"/>
    <xf numFmtId="0" fontId="0" fillId="2" borderId="23" xfId="0" applyNumberFormat="1" applyFill="1" applyBorder="1"/>
    <xf numFmtId="0" fontId="7" fillId="2" borderId="23" xfId="0" applyNumberFormat="1" applyFont="1" applyFill="1" applyBorder="1" applyProtection="1">
      <protection locked="0"/>
    </xf>
    <xf numFmtId="0" fontId="8" fillId="2" borderId="23" xfId="0" applyNumberFormat="1" applyFont="1" applyFill="1" applyBorder="1" applyAlignment="1">
      <alignment horizontal="left" vertical="center" wrapText="1"/>
    </xf>
    <xf numFmtId="0" fontId="10" fillId="2" borderId="23" xfId="0" applyNumberFormat="1" applyFont="1" applyFill="1" applyBorder="1" applyAlignment="1">
      <alignment horizontal="right" vertical="center" wrapText="1"/>
    </xf>
    <xf numFmtId="1" fontId="11" fillId="2" borderId="23" xfId="0" applyNumberFormat="1" applyFont="1" applyFill="1" applyBorder="1" applyAlignment="1" applyProtection="1">
      <alignment horizontal="right"/>
      <protection locked="0"/>
    </xf>
    <xf numFmtId="1" fontId="10" fillId="2" borderId="23" xfId="0" applyNumberFormat="1" applyFont="1" applyFill="1" applyBorder="1" applyAlignment="1">
      <alignment horizontal="right" vertical="center" wrapText="1"/>
    </xf>
    <xf numFmtId="1" fontId="10" fillId="2" borderId="24" xfId="0" applyNumberFormat="1" applyFont="1" applyFill="1" applyBorder="1" applyAlignment="1">
      <alignment horizontal="right" vertical="center" wrapText="1"/>
    </xf>
    <xf numFmtId="1" fontId="7" fillId="2" borderId="15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3" xfId="0" applyNumberFormat="1" applyFill="1" applyBorder="1" applyProtection="1">
      <protection locked="0"/>
    </xf>
    <xf numFmtId="0" fontId="0" fillId="2" borderId="23" xfId="0" applyNumberFormat="1" applyFont="1" applyFill="1" applyBorder="1" applyAlignment="1" applyProtection="1">
      <alignment horizontal="center" vertical="center"/>
      <protection locked="0"/>
    </xf>
    <xf numFmtId="0" fontId="3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7" fillId="2" borderId="23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23" xfId="0" applyNumberFormat="1" applyFont="1" applyFill="1" applyBorder="1" applyAlignment="1" applyProtection="1">
      <alignment horizontal="right"/>
      <protection locked="0"/>
    </xf>
    <xf numFmtId="1" fontId="7" fillId="2" borderId="23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24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82" t="s">
        <v>19</v>
      </c>
      <c r="C1" s="83"/>
      <c r="D1" s="84"/>
      <c r="E1" s="6" t="s">
        <v>16</v>
      </c>
      <c r="F1" s="4" t="s">
        <v>20</v>
      </c>
      <c r="I1" t="s">
        <v>1</v>
      </c>
      <c r="J1" s="3">
        <v>45636</v>
      </c>
    </row>
    <row r="2" spans="1:10" ht="7.5" customHeight="1" thickBot="1" x14ac:dyDescent="0.3">
      <c r="A2" s="6"/>
      <c r="B2" s="6"/>
      <c r="C2" s="6"/>
      <c r="D2" s="6"/>
      <c r="E2" s="6"/>
    </row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5.75" thickBot="1" x14ac:dyDescent="0.3">
      <c r="A4" s="9" t="s">
        <v>10</v>
      </c>
      <c r="B4" s="38" t="s">
        <v>26</v>
      </c>
      <c r="C4" s="10">
        <v>6.17</v>
      </c>
      <c r="D4" s="11" t="s">
        <v>31</v>
      </c>
      <c r="E4" s="12">
        <v>90</v>
      </c>
      <c r="F4" s="30"/>
      <c r="G4" s="31">
        <v>162</v>
      </c>
      <c r="H4" s="31">
        <v>8</v>
      </c>
      <c r="I4" s="31">
        <v>13</v>
      </c>
      <c r="J4" s="73">
        <v>4</v>
      </c>
    </row>
    <row r="5" spans="1:10" ht="30" x14ac:dyDescent="0.25">
      <c r="A5" s="13"/>
      <c r="B5" s="38" t="s">
        <v>15</v>
      </c>
      <c r="C5" s="10">
        <v>7.2</v>
      </c>
      <c r="D5" s="43" t="s">
        <v>40</v>
      </c>
      <c r="E5" s="14">
        <v>150</v>
      </c>
      <c r="F5" s="30"/>
      <c r="G5" s="31">
        <v>203</v>
      </c>
      <c r="H5" s="31">
        <v>7</v>
      </c>
      <c r="I5" s="31">
        <v>5</v>
      </c>
      <c r="J5" s="73">
        <v>33</v>
      </c>
    </row>
    <row r="6" spans="1:10" x14ac:dyDescent="0.25">
      <c r="A6" s="13"/>
      <c r="B6" s="39" t="s">
        <v>27</v>
      </c>
      <c r="C6" s="10">
        <v>3.1</v>
      </c>
      <c r="D6" s="11" t="s">
        <v>23</v>
      </c>
      <c r="E6" s="14">
        <v>20</v>
      </c>
      <c r="F6" s="30"/>
      <c r="G6" s="31">
        <v>47</v>
      </c>
      <c r="H6" s="31">
        <v>2</v>
      </c>
      <c r="I6" s="31">
        <v>0</v>
      </c>
      <c r="J6" s="73">
        <v>10</v>
      </c>
    </row>
    <row r="7" spans="1:10" x14ac:dyDescent="0.25">
      <c r="A7" s="13"/>
      <c r="B7" s="40" t="s">
        <v>32</v>
      </c>
      <c r="C7" s="16">
        <v>3.6</v>
      </c>
      <c r="D7" s="44" t="s">
        <v>41</v>
      </c>
      <c r="E7" s="17">
        <v>40</v>
      </c>
      <c r="F7" s="32"/>
      <c r="G7" s="33">
        <v>123</v>
      </c>
      <c r="H7" s="33">
        <v>3</v>
      </c>
      <c r="I7" s="33">
        <v>4</v>
      </c>
      <c r="J7" s="74">
        <v>20</v>
      </c>
    </row>
    <row r="8" spans="1:10" ht="15.75" thickBot="1" x14ac:dyDescent="0.3">
      <c r="A8" s="65"/>
      <c r="B8" s="75" t="s">
        <v>30</v>
      </c>
      <c r="C8" s="76">
        <v>8.18</v>
      </c>
      <c r="D8" s="77" t="s">
        <v>33</v>
      </c>
      <c r="E8" s="78">
        <v>200</v>
      </c>
      <c r="F8" s="79">
        <v>73</v>
      </c>
      <c r="G8" s="80">
        <v>61</v>
      </c>
      <c r="H8" s="80">
        <v>0</v>
      </c>
      <c r="I8" s="80">
        <v>0</v>
      </c>
      <c r="J8" s="81">
        <v>15</v>
      </c>
    </row>
    <row r="9" spans="1:10" ht="15.75" thickBot="1" x14ac:dyDescent="0.3">
      <c r="A9" s="45" t="s">
        <v>43</v>
      </c>
      <c r="B9" s="52"/>
      <c r="C9" s="53"/>
      <c r="D9" s="54" t="s">
        <v>44</v>
      </c>
      <c r="E9" s="55">
        <v>200</v>
      </c>
      <c r="F9" s="56">
        <v>30</v>
      </c>
      <c r="G9" s="57">
        <v>87</v>
      </c>
      <c r="H9" s="57">
        <v>1</v>
      </c>
      <c r="I9" s="57">
        <v>0</v>
      </c>
      <c r="J9" s="58">
        <v>20</v>
      </c>
    </row>
    <row r="10" spans="1:10" ht="15.75" thickBot="1" x14ac:dyDescent="0.3">
      <c r="A10" s="15"/>
      <c r="B10" s="46"/>
      <c r="C10" s="47"/>
      <c r="D10" s="48" t="s">
        <v>21</v>
      </c>
      <c r="E10" s="49">
        <f>+E5+E6+E8+E9+40+E4</f>
        <v>700</v>
      </c>
      <c r="F10" s="50">
        <v>103</v>
      </c>
      <c r="G10" s="51">
        <f>G4+G5+G6+G8+G9+G7</f>
        <v>683</v>
      </c>
      <c r="H10" s="51">
        <f t="shared" ref="H10:I10" si="0">H4+H5+H6+H8+H9+H7</f>
        <v>21</v>
      </c>
      <c r="I10" s="51">
        <f t="shared" si="0"/>
        <v>22</v>
      </c>
      <c r="J10" s="51">
        <f>J4+J5+J6+J8+J9+J7</f>
        <v>102</v>
      </c>
    </row>
    <row r="11" spans="1:10" ht="15.75" thickBot="1" x14ac:dyDescent="0.3">
      <c r="A11" s="18" t="s">
        <v>11</v>
      </c>
      <c r="B11" s="38" t="s">
        <v>12</v>
      </c>
      <c r="C11" s="59">
        <v>4.0999999999999996</v>
      </c>
      <c r="D11" s="60" t="s">
        <v>42</v>
      </c>
      <c r="E11" s="61">
        <v>60</v>
      </c>
      <c r="F11" s="62"/>
      <c r="G11" s="63">
        <v>6</v>
      </c>
      <c r="H11" s="63">
        <v>0</v>
      </c>
      <c r="I11" s="63">
        <v>0</v>
      </c>
      <c r="J11" s="64">
        <v>1</v>
      </c>
    </row>
    <row r="12" spans="1:10" ht="30" x14ac:dyDescent="0.25">
      <c r="A12" s="13"/>
      <c r="B12" s="41" t="s">
        <v>13</v>
      </c>
      <c r="C12" s="19">
        <v>5.7</v>
      </c>
      <c r="D12" s="20" t="s">
        <v>34</v>
      </c>
      <c r="E12" s="21">
        <v>200</v>
      </c>
      <c r="F12" s="34"/>
      <c r="G12" s="34">
        <v>85</v>
      </c>
      <c r="H12" s="34">
        <v>2</v>
      </c>
      <c r="I12" s="34">
        <v>5</v>
      </c>
      <c r="J12" s="35">
        <v>8</v>
      </c>
    </row>
    <row r="13" spans="1:10" x14ac:dyDescent="0.25">
      <c r="A13" s="13"/>
      <c r="B13" s="41" t="s">
        <v>14</v>
      </c>
      <c r="C13" s="19">
        <v>6.14</v>
      </c>
      <c r="D13" s="20" t="s">
        <v>35</v>
      </c>
      <c r="E13" s="21">
        <v>90</v>
      </c>
      <c r="F13" s="34"/>
      <c r="G13" s="34">
        <v>256</v>
      </c>
      <c r="H13" s="34">
        <v>13</v>
      </c>
      <c r="I13" s="34">
        <v>16</v>
      </c>
      <c r="J13" s="35">
        <v>16</v>
      </c>
    </row>
    <row r="14" spans="1:10" x14ac:dyDescent="0.25">
      <c r="A14" s="13"/>
      <c r="B14" s="41" t="s">
        <v>14</v>
      </c>
      <c r="C14" s="19">
        <v>6.24</v>
      </c>
      <c r="D14" s="20" t="s">
        <v>36</v>
      </c>
      <c r="E14" s="21">
        <v>90</v>
      </c>
      <c r="F14" s="34"/>
      <c r="G14" s="34">
        <v>206</v>
      </c>
      <c r="H14" s="34">
        <v>9</v>
      </c>
      <c r="I14" s="34">
        <v>18</v>
      </c>
      <c r="J14" s="35">
        <v>3</v>
      </c>
    </row>
    <row r="15" spans="1:10" ht="30" x14ac:dyDescent="0.25">
      <c r="A15" s="13"/>
      <c r="B15" s="41" t="s">
        <v>15</v>
      </c>
      <c r="C15" s="19">
        <v>7.2</v>
      </c>
      <c r="D15" s="20" t="s">
        <v>37</v>
      </c>
      <c r="E15" s="21">
        <v>150</v>
      </c>
      <c r="F15" s="34"/>
      <c r="G15" s="34">
        <v>208</v>
      </c>
      <c r="H15" s="34">
        <v>6</v>
      </c>
      <c r="I15" s="34">
        <v>5</v>
      </c>
      <c r="J15" s="35">
        <v>35</v>
      </c>
    </row>
    <row r="16" spans="1:10" x14ac:dyDescent="0.25">
      <c r="A16" s="13"/>
      <c r="B16" s="41" t="s">
        <v>15</v>
      </c>
      <c r="C16" s="19">
        <v>7.1</v>
      </c>
      <c r="D16" s="20" t="s">
        <v>38</v>
      </c>
      <c r="E16" s="21">
        <v>150</v>
      </c>
      <c r="F16" s="34"/>
      <c r="G16" s="34">
        <v>126</v>
      </c>
      <c r="H16" s="34">
        <v>3</v>
      </c>
      <c r="I16" s="34">
        <v>4</v>
      </c>
      <c r="J16" s="35">
        <v>19</v>
      </c>
    </row>
    <row r="17" spans="1:10" x14ac:dyDescent="0.25">
      <c r="A17" s="13"/>
      <c r="B17" s="42" t="s">
        <v>22</v>
      </c>
      <c r="C17" s="22">
        <v>8.14</v>
      </c>
      <c r="D17" s="23" t="s">
        <v>39</v>
      </c>
      <c r="E17" s="24">
        <v>200</v>
      </c>
      <c r="F17" s="36"/>
      <c r="G17" s="36">
        <v>62</v>
      </c>
      <c r="H17" s="36">
        <v>0</v>
      </c>
      <c r="I17" s="36">
        <v>0</v>
      </c>
      <c r="J17" s="37">
        <v>15</v>
      </c>
    </row>
    <row r="18" spans="1:10" x14ac:dyDescent="0.25">
      <c r="A18" s="13"/>
      <c r="B18" s="41" t="s">
        <v>28</v>
      </c>
      <c r="C18" s="19">
        <v>3.1</v>
      </c>
      <c r="D18" s="20" t="s">
        <v>23</v>
      </c>
      <c r="E18" s="21">
        <v>30</v>
      </c>
      <c r="F18" s="34"/>
      <c r="G18" s="34">
        <v>70</v>
      </c>
      <c r="H18" s="34">
        <v>2</v>
      </c>
      <c r="I18" s="34">
        <v>0</v>
      </c>
      <c r="J18" s="35">
        <v>15</v>
      </c>
    </row>
    <row r="19" spans="1:10" x14ac:dyDescent="0.25">
      <c r="A19" s="13"/>
      <c r="B19" s="41" t="s">
        <v>29</v>
      </c>
      <c r="C19" s="19">
        <v>3.2</v>
      </c>
      <c r="D19" s="20" t="s">
        <v>24</v>
      </c>
      <c r="E19" s="21">
        <v>40</v>
      </c>
      <c r="F19" s="34"/>
      <c r="G19" s="34">
        <v>108</v>
      </c>
      <c r="H19" s="34">
        <v>2</v>
      </c>
      <c r="I19" s="34">
        <v>0</v>
      </c>
      <c r="J19" s="35">
        <v>24</v>
      </c>
    </row>
    <row r="20" spans="1:10" ht="15.75" thickBot="1" x14ac:dyDescent="0.3">
      <c r="A20" s="65"/>
      <c r="B20" s="66"/>
      <c r="C20" s="67"/>
      <c r="D20" s="68" t="s">
        <v>21</v>
      </c>
      <c r="E20" s="69">
        <f>E11+200+(E13+E14)/2+(E15+E16)/2+E17+(E18+E190)/2+E19</f>
        <v>755</v>
      </c>
      <c r="F20" s="70">
        <v>94</v>
      </c>
      <c r="G20" s="71">
        <f>G11+(G13+G14)/2+(G15+G16)/2+G17+(G18+G190)/2+G19+G12</f>
        <v>694</v>
      </c>
      <c r="H20" s="71">
        <f t="shared" ref="H20:J20" si="1">H11+(H13+H14)/2+(H15+H16)/2+H17+(H18+H190)/2+H19+H12</f>
        <v>20.5</v>
      </c>
      <c r="I20" s="71">
        <f t="shared" si="1"/>
        <v>26.5</v>
      </c>
      <c r="J20" s="72">
        <f t="shared" si="1"/>
        <v>92</v>
      </c>
    </row>
    <row r="21" spans="1:10" ht="15.75" thickBot="1" x14ac:dyDescent="0.3">
      <c r="A21" s="25"/>
      <c r="B21" s="26"/>
      <c r="C21" s="27"/>
      <c r="D21" s="28" t="s">
        <v>25</v>
      </c>
      <c r="E21" s="29">
        <f>E10+E20</f>
        <v>1455</v>
      </c>
      <c r="F21" s="5">
        <v>197</v>
      </c>
      <c r="G21" s="5">
        <f>G10+G20</f>
        <v>1377</v>
      </c>
      <c r="H21" s="5">
        <f>H10+H20</f>
        <v>41.5</v>
      </c>
      <c r="I21" s="5">
        <f>I10+I20</f>
        <v>48.5</v>
      </c>
      <c r="J21" s="5">
        <f>J10+J20</f>
        <v>194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2024-12-09T12:43:07Z</dcterms:modified>
</cp:coreProperties>
</file>