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среда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F22" i="2"/>
  <c r="H11" i="2"/>
  <c r="I11" i="2"/>
  <c r="J11" i="2"/>
  <c r="G11" i="2"/>
  <c r="E11" i="2"/>
  <c r="J21" i="2" l="1"/>
  <c r="H21" i="2"/>
  <c r="I21" i="2"/>
  <c r="G21" i="2"/>
  <c r="E21" i="2" l="1"/>
  <c r="E22" i="2" l="1"/>
  <c r="I22" i="2" l="1"/>
  <c r="H22" i="2"/>
  <c r="G22" i="2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<sst xmlns="http://schemas.openxmlformats.org/spreadsheetml/2006/main" count="52" uniqueCount="47">
  <si>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</si>
  <si>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</si>
  <si>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</si>
  <si>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</si>
  <si>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</si>
  <si>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</si>
  <si>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</si>
  <si>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</si>
  <si>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</si>
  <si>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</si>
  <si>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</si>
  <si>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</si>
  <si>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</si>
  <si>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</si>
  <si>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</si>
  <si>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</si>
  <si>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</si>
  <si>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</si>
  <si>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</si>
  <si>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</si>
  <si>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</si>
  <si>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</si>
  <si>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</si>
  <si>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</si>
  <si>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</si>
  <si>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</si>
  <si>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</si>
  <si>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</si>
  <si>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</si>
  <si>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</si>
  <si>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</si>
  <si>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Каша жидкая молочная из манной крупы с маслом сливочным</t>
  </si>
  <si>
    <t>Запеканка творожная со сгущеным молоком</t>
  </si>
  <si>
    <t>Батон пектиновый</t>
  </si>
  <si>
    <t>Масло порциями сливочное</t>
  </si>
  <si>
    <t>Чай с сахаром</t>
  </si>
  <si>
    <t>Фрукт</t>
  </si>
  <si>
    <t>Салат из свеклы</t>
  </si>
  <si>
    <t xml:space="preserve">Суп лапша по-домашнему </t>
  </si>
  <si>
    <t>Котлеты рыбные Любительские</t>
  </si>
  <si>
    <t>Рулет рыбный</t>
  </si>
  <si>
    <t>Рагу из овощей</t>
  </si>
  <si>
    <t>Каша рассыпчатая из рисовой крупы с маслом сливочным</t>
  </si>
  <si>
    <t>Напиток витаминный из яблок и шиповника</t>
  </si>
  <si>
    <t>доп завтрак</t>
  </si>
  <si>
    <t>Продукт йогуртовый Fruttis</t>
  </si>
  <si>
    <t>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</si>
</sst>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0" borderId="5" xfId="0" applyNumberFormat="1" applyFill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0" borderId="1" xfId="0" applyNumberFormat="1" applyFill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Border="1"/>
    <xf numFmtId="0" fontId="0" fillId="0" borderId="11" xfId="0" applyNumberFormat="1" applyFill="1" applyBorder="1"/>
    <xf numFmtId="0" fontId="11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/>
    <xf numFmtId="0" fontId="6" fillId="2" borderId="1" xfId="0" applyNumberFormat="1" applyFont="1" applyFill="1" applyBorder="1" applyProtection="1">
      <protection locked="0"/>
    </xf>
    <xf numFmtId="0" fontId="9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10" fillId="2" borderId="11" xfId="0" applyNumberFormat="1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>
      <alignment horizontal="right" vertical="center" wrapText="1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7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1" t="s">
        <v>19</v>
      </c>
      <c r="C1" s="62"/>
      <c r="D1" s="63"/>
      <c r="E1" s="3" t="s">
        <v>16</v>
      </c>
      <c r="F1" s="4" t="s">
        <v>20</v>
      </c>
      <c r="G1" s="3"/>
      <c r="H1" s="3"/>
      <c r="I1" s="3" t="s">
        <v>1</v>
      </c>
      <c r="J1" s="1">
        <v>45637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8" t="s">
        <v>10</v>
      </c>
      <c r="B4" s="9" t="s">
        <v>26</v>
      </c>
      <c r="C4" s="10">
        <v>1.3</v>
      </c>
      <c r="D4" s="11" t="s">
        <v>31</v>
      </c>
      <c r="E4" s="12">
        <v>130</v>
      </c>
      <c r="F4" s="47"/>
      <c r="G4" s="48">
        <v>140</v>
      </c>
      <c r="H4" s="48">
        <v>4</v>
      </c>
      <c r="I4" s="48">
        <v>5</v>
      </c>
      <c r="J4" s="48">
        <v>20</v>
      </c>
    </row>
    <row r="5" spans="1:10" ht="30" x14ac:dyDescent="0.25">
      <c r="A5" s="13"/>
      <c r="B5" s="9" t="s">
        <v>15</v>
      </c>
      <c r="C5" s="10">
        <v>2.2000000000000002</v>
      </c>
      <c r="D5" s="11" t="s">
        <v>32</v>
      </c>
      <c r="E5" s="12">
        <v>70</v>
      </c>
      <c r="F5" s="47"/>
      <c r="G5" s="48">
        <v>177</v>
      </c>
      <c r="H5" s="48">
        <v>14</v>
      </c>
      <c r="I5" s="48">
        <v>5</v>
      </c>
      <c r="J5" s="48">
        <v>19</v>
      </c>
    </row>
    <row r="6" spans="1:10" x14ac:dyDescent="0.25">
      <c r="A6" s="13"/>
      <c r="B6" s="14" t="s">
        <v>27</v>
      </c>
      <c r="C6" s="10">
        <v>3.3</v>
      </c>
      <c r="D6" s="11" t="s">
        <v>33</v>
      </c>
      <c r="E6" s="15">
        <v>20</v>
      </c>
      <c r="F6" s="47"/>
      <c r="G6" s="48">
        <v>52</v>
      </c>
      <c r="H6" s="48">
        <v>2</v>
      </c>
      <c r="I6" s="48">
        <v>1</v>
      </c>
      <c r="J6" s="48">
        <v>10</v>
      </c>
    </row>
    <row r="7" spans="1:10" x14ac:dyDescent="0.25">
      <c r="A7" s="16"/>
      <c r="B7" s="17" t="s">
        <v>12</v>
      </c>
      <c r="C7" s="18">
        <v>3.5</v>
      </c>
      <c r="D7" s="19" t="s">
        <v>34</v>
      </c>
      <c r="E7" s="20">
        <v>10</v>
      </c>
      <c r="F7" s="49"/>
      <c r="G7" s="50">
        <v>58</v>
      </c>
      <c r="H7" s="50">
        <v>0</v>
      </c>
      <c r="I7" s="50">
        <v>6</v>
      </c>
      <c r="J7" s="50">
        <v>0</v>
      </c>
    </row>
    <row r="8" spans="1:10" x14ac:dyDescent="0.25">
      <c r="A8" s="16"/>
      <c r="B8" s="21" t="s">
        <v>30</v>
      </c>
      <c r="C8" s="22">
        <v>8.1999999999999993</v>
      </c>
      <c r="D8" s="19" t="s">
        <v>35</v>
      </c>
      <c r="E8" s="23">
        <v>200</v>
      </c>
      <c r="F8" s="49"/>
      <c r="G8" s="50">
        <v>61</v>
      </c>
      <c r="H8" s="50">
        <v>0</v>
      </c>
      <c r="I8" s="50">
        <v>0</v>
      </c>
      <c r="J8" s="50">
        <v>15</v>
      </c>
    </row>
    <row r="9" spans="1:10" ht="15.75" thickBot="1" x14ac:dyDescent="0.3">
      <c r="A9" s="16"/>
      <c r="B9" s="24"/>
      <c r="C9" s="22"/>
      <c r="D9" s="19" t="s">
        <v>36</v>
      </c>
      <c r="E9" s="23">
        <v>200</v>
      </c>
      <c r="F9" s="49">
        <v>73</v>
      </c>
      <c r="G9" s="50">
        <v>82</v>
      </c>
      <c r="H9" s="50">
        <v>1</v>
      </c>
      <c r="I9" s="50">
        <v>1</v>
      </c>
      <c r="J9" s="50">
        <v>18</v>
      </c>
    </row>
    <row r="10" spans="1:10" ht="15.75" thickBot="1" x14ac:dyDescent="0.3">
      <c r="A10" s="28" t="s">
        <v>44</v>
      </c>
      <c r="B10" s="64" t="s">
        <v>46</v>
      </c>
      <c r="C10" s="65"/>
      <c r="D10" s="66" t="s">
        <v>45</v>
      </c>
      <c r="E10" s="67">
        <v>110</v>
      </c>
      <c r="F10" s="68">
        <v>30</v>
      </c>
      <c r="G10" s="69">
        <v>99</v>
      </c>
      <c r="H10" s="69">
        <v>3</v>
      </c>
      <c r="I10" s="69">
        <v>3</v>
      </c>
      <c r="J10" s="70">
        <v>16</v>
      </c>
    </row>
    <row r="11" spans="1:10" ht="15.75" thickBot="1" x14ac:dyDescent="0.3">
      <c r="A11" s="16"/>
      <c r="B11" s="24"/>
      <c r="C11" s="25"/>
      <c r="D11" s="26" t="s">
        <v>21</v>
      </c>
      <c r="E11" s="27">
        <f>130+70+E6+E7+E8+E9+110</f>
        <v>740</v>
      </c>
      <c r="F11" s="51">
        <v>103</v>
      </c>
      <c r="G11" s="52">
        <f>G4+G5+G6+G8+G9+G7+G10</f>
        <v>669</v>
      </c>
      <c r="H11" s="52">
        <f t="shared" ref="H11:J11" si="0">H4+H5+H6+H8+H9+H7+H10</f>
        <v>24</v>
      </c>
      <c r="I11" s="52">
        <f t="shared" si="0"/>
        <v>21</v>
      </c>
      <c r="J11" s="52">
        <f t="shared" si="0"/>
        <v>98</v>
      </c>
    </row>
    <row r="12" spans="1:10" ht="15.75" thickBot="1" x14ac:dyDescent="0.3">
      <c r="A12" s="28" t="s">
        <v>11</v>
      </c>
      <c r="B12" s="9" t="s">
        <v>12</v>
      </c>
      <c r="C12" s="29">
        <v>4.5</v>
      </c>
      <c r="D12" s="30" t="s">
        <v>37</v>
      </c>
      <c r="E12" s="31">
        <v>60</v>
      </c>
      <c r="F12" s="47"/>
      <c r="G12" s="53">
        <v>50</v>
      </c>
      <c r="H12" s="53">
        <v>1</v>
      </c>
      <c r="I12" s="53">
        <v>3</v>
      </c>
      <c r="J12" s="54">
        <v>4</v>
      </c>
    </row>
    <row r="13" spans="1:10" x14ac:dyDescent="0.25">
      <c r="A13" s="13"/>
      <c r="B13" s="32" t="s">
        <v>13</v>
      </c>
      <c r="C13" s="29">
        <v>5.9</v>
      </c>
      <c r="D13" s="33" t="s">
        <v>38</v>
      </c>
      <c r="E13" s="34">
        <v>200</v>
      </c>
      <c r="F13" s="55"/>
      <c r="G13" s="55">
        <v>176</v>
      </c>
      <c r="H13" s="55">
        <v>8</v>
      </c>
      <c r="I13" s="55">
        <v>7</v>
      </c>
      <c r="J13" s="56">
        <v>21</v>
      </c>
    </row>
    <row r="14" spans="1:10" x14ac:dyDescent="0.25">
      <c r="A14" s="13"/>
      <c r="B14" s="32" t="s">
        <v>14</v>
      </c>
      <c r="C14" s="29">
        <v>6.18</v>
      </c>
      <c r="D14" s="33" t="s">
        <v>39</v>
      </c>
      <c r="E14" s="34">
        <v>90</v>
      </c>
      <c r="F14" s="55"/>
      <c r="G14" s="55">
        <v>124</v>
      </c>
      <c r="H14" s="55">
        <v>11</v>
      </c>
      <c r="I14" s="55">
        <v>6</v>
      </c>
      <c r="J14" s="56">
        <v>6</v>
      </c>
    </row>
    <row r="15" spans="1:10" x14ac:dyDescent="0.25">
      <c r="A15" s="13"/>
      <c r="B15" s="32" t="s">
        <v>14</v>
      </c>
      <c r="C15" s="29">
        <v>6.3</v>
      </c>
      <c r="D15" s="33" t="s">
        <v>40</v>
      </c>
      <c r="E15" s="34">
        <v>90</v>
      </c>
      <c r="F15" s="55"/>
      <c r="G15" s="55">
        <v>160</v>
      </c>
      <c r="H15" s="55">
        <v>14</v>
      </c>
      <c r="I15" s="55">
        <v>9</v>
      </c>
      <c r="J15" s="56">
        <v>6</v>
      </c>
    </row>
    <row r="16" spans="1:10" x14ac:dyDescent="0.25">
      <c r="A16" s="13"/>
      <c r="B16" s="32" t="s">
        <v>15</v>
      </c>
      <c r="C16" s="29">
        <v>7.3</v>
      </c>
      <c r="D16" s="33" t="s">
        <v>41</v>
      </c>
      <c r="E16" s="34">
        <v>150</v>
      </c>
      <c r="F16" s="55"/>
      <c r="G16" s="55">
        <v>145</v>
      </c>
      <c r="H16" s="55">
        <v>3</v>
      </c>
      <c r="I16" s="55">
        <v>6</v>
      </c>
      <c r="J16" s="56">
        <v>19</v>
      </c>
    </row>
    <row r="17" spans="1:10" ht="30" x14ac:dyDescent="0.25">
      <c r="A17" s="13"/>
      <c r="B17" s="32" t="s">
        <v>15</v>
      </c>
      <c r="C17" s="29">
        <v>7.2</v>
      </c>
      <c r="D17" s="33" t="s">
        <v>42</v>
      </c>
      <c r="E17" s="34">
        <v>150</v>
      </c>
      <c r="F17" s="55"/>
      <c r="G17" s="55">
        <v>186</v>
      </c>
      <c r="H17" s="55">
        <v>4</v>
      </c>
      <c r="I17" s="55">
        <v>3</v>
      </c>
      <c r="J17" s="56">
        <v>35</v>
      </c>
    </row>
    <row r="18" spans="1:10" ht="30" x14ac:dyDescent="0.25">
      <c r="A18" s="13"/>
      <c r="B18" s="35" t="s">
        <v>22</v>
      </c>
      <c r="C18" s="36">
        <v>8.17</v>
      </c>
      <c r="D18" s="37" t="s">
        <v>43</v>
      </c>
      <c r="E18" s="38">
        <v>200</v>
      </c>
      <c r="F18" s="57"/>
      <c r="G18" s="57">
        <v>78</v>
      </c>
      <c r="H18" s="57">
        <v>0</v>
      </c>
      <c r="I18" s="57">
        <v>0</v>
      </c>
      <c r="J18" s="58">
        <v>19</v>
      </c>
    </row>
    <row r="19" spans="1:10" x14ac:dyDescent="0.25">
      <c r="A19" s="13"/>
      <c r="B19" s="32" t="s">
        <v>28</v>
      </c>
      <c r="C19" s="29">
        <v>3.1</v>
      </c>
      <c r="D19" s="33" t="s">
        <v>23</v>
      </c>
      <c r="E19" s="34">
        <v>30</v>
      </c>
      <c r="F19" s="55"/>
      <c r="G19" s="55">
        <v>70</v>
      </c>
      <c r="H19" s="55">
        <v>2</v>
      </c>
      <c r="I19" s="55">
        <v>0</v>
      </c>
      <c r="J19" s="56">
        <v>15</v>
      </c>
    </row>
    <row r="20" spans="1:10" x14ac:dyDescent="0.25">
      <c r="A20" s="13"/>
      <c r="B20" s="32" t="s">
        <v>29</v>
      </c>
      <c r="C20" s="29">
        <v>3.2</v>
      </c>
      <c r="D20" s="33" t="s">
        <v>24</v>
      </c>
      <c r="E20" s="34">
        <v>40</v>
      </c>
      <c r="F20" s="55"/>
      <c r="G20" s="55">
        <v>108</v>
      </c>
      <c r="H20" s="55">
        <v>2</v>
      </c>
      <c r="I20" s="55">
        <v>0</v>
      </c>
      <c r="J20" s="56">
        <v>24</v>
      </c>
    </row>
    <row r="21" spans="1:10" ht="15.75" thickBot="1" x14ac:dyDescent="0.3">
      <c r="A21" s="13"/>
      <c r="B21" s="39"/>
      <c r="C21" s="40"/>
      <c r="D21" s="26" t="s">
        <v>21</v>
      </c>
      <c r="E21" s="41">
        <f>E12+200+(E14+E15)/2+(E16+E17)/2+E18+(E19+E191)/2+E20</f>
        <v>755</v>
      </c>
      <c r="F21" s="59">
        <v>94</v>
      </c>
      <c r="G21" s="60">
        <f>G12+(G14+G15)/2+(G16+G17)/2+G18+(G19+G191)/2+G20+G13</f>
        <v>754.5</v>
      </c>
      <c r="H21" s="60">
        <f t="shared" ref="H21:I21" si="1">H12+(H14+H15)/2+(H16+H17)/2+H18+(H19+H191)/2+H20+H13</f>
        <v>28</v>
      </c>
      <c r="I21" s="60">
        <f t="shared" si="1"/>
        <v>22</v>
      </c>
      <c r="J21" s="60">
        <f>J12+(J14+J15)/2+(J16+J17)/2+J18+(J19+J191)/2+J20+J13</f>
        <v>108.5</v>
      </c>
    </row>
    <row r="22" spans="1:10" ht="15.75" thickBot="1" x14ac:dyDescent="0.3">
      <c r="A22" s="42"/>
      <c r="B22" s="43"/>
      <c r="C22" s="44"/>
      <c r="D22" s="45" t="s">
        <v>25</v>
      </c>
      <c r="E22" s="46">
        <f>E11+E21</f>
        <v>1495</v>
      </c>
      <c r="F22" s="2">
        <f>F11+F21</f>
        <v>197</v>
      </c>
      <c r="G22" s="2">
        <f>G11+G21</f>
        <v>1423.5</v>
      </c>
      <c r="H22" s="2">
        <f>H11+H21</f>
        <v>52</v>
      </c>
      <c r="I22" s="2">
        <f>I11+I21</f>
        <v>43</v>
      </c>
      <c r="J22" s="2">
        <f>J11+J21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2024-12-10T12:57:23Z</dcterms:modified>
</cp:coreProperties>
</file>